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<sst xmlns="http://schemas.openxmlformats.org/spreadsheetml/2006/main" count="13" uniqueCount="13">
  <si>
    <t>№ п/п</t>
  </si>
  <si>
    <t>Технические характеристики (марка, ГОСТ,ТУ, сорт, размер)</t>
  </si>
  <si>
    <t>Наименование продукции</t>
  </si>
  <si>
    <t>Начальная (максимальная) цена единицы продукции,
руб.</t>
  </si>
  <si>
    <t>Цена по договору</t>
  </si>
  <si>
    <t xml:space="preserve"> шт</t>
  </si>
  <si>
    <t>Начальная (максимальная) цена,
руб.</t>
  </si>
  <si>
    <t>Количество</t>
  </si>
  <si>
    <t>Контейнер для крови   с адаптером для подключения вакуумной пробирки и протектором для защиты иглы</t>
  </si>
  <si>
    <t xml:space="preserve">В донорском узле импортного производства, используемом в контейнерах "Гемасин",  применяется ультратонкая силиконированная донорская игла наружным диаметром 1,65 мм (16G) и   внутренним диаметром 1,47 мм.   Длина иглы 38мм.  Игла со сверхтонкими стенками имеет больший внутренний диаметр, что увеличивает ее пропускную способность. Трубка иглы изготавливается из высококачественной стали, имеет высокий класс чистоты наружной и внутренней поверхности. Игла имеет силиконовое покрытие, оптимальную копьевидную заточку среза, что значительно уменьшает   болевую чувствительность у доноров. Донорский узел с контролем "первого вскрытия" позволяет  убедиться в том, что колпачок иглы не снимался ранее.  Основная емкость контейнера снабжена специальным узлом герметизации, обеспечивающим нахождение гемоконсерванта только в основной емкости.                                                                                           Основная емкость контейнера предназначена для заготовки 450 мл цельной крови.   Форма контейнера округлая. Антикоагулянт ЦФДА-1 объемом 63 мл. для консервирования 450 мл. крови (соотношение консерванта и крови 1:7). Назначение гемоконсерванта: антикоагуляция и хранение крови. Срок хранения в контейнерах с раствором гемоконсерванта: ЦФДА-1 — 35 дней.          Дополнительная емкость - 400мл. В нижнем шве контейнера имеется усиленная прорезь, позволяющая подвешивать контейнер во время переливания крови. Контейнер имеет прорезь для подвешивания мешка в автоматических фракционаторах (серии с апреля 2016 года). Стерилизация контейнеров — паровая.
</t>
  </si>
  <si>
    <t xml:space="preserve">Итого </t>
  </si>
  <si>
    <t>Техническое задание</t>
  </si>
  <si>
    <t>Ед.изм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</si>
</sst>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Red]\-0"/>
  </numFmts>
  <fonts count="51">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8"/>
      <name val="Times New Roman"/>
      <family val="1"/>
    </font>
    <font>
      <sz val="11"/>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7"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9" fillId="0" borderId="0" xfId="0" applyFont="1" applyAlignment="1">
      <alignment horizontal="center" vertical="center" wrapText="1"/>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0" fontId="11" fillId="0" borderId="12" xfId="0" applyFont="1" applyBorder="1" applyAlignment="1">
      <alignment horizontal="center" vertical="center" wrapText="1"/>
    </xf>
    <xf numFmtId="1" fontId="8" fillId="0" borderId="12" xfId="0" applyNumberFormat="1" applyFont="1" applyBorder="1" applyAlignment="1">
      <alignment horizontal="center" vertical="center" wrapText="1"/>
    </xf>
    <xf numFmtId="0" fontId="11" fillId="0" borderId="13" xfId="0" applyFont="1" applyBorder="1" applyAlignment="1">
      <alignment horizontal="center" vertical="center" wrapText="1"/>
    </xf>
    <xf numFmtId="4" fontId="2" fillId="0" borderId="12" xfId="0" applyNumberFormat="1" applyFont="1" applyFill="1" applyBorder="1" applyAlignment="1">
      <alignment horizontal="center" vertical="center" wrapText="1"/>
    </xf>
    <xf numFmtId="171" fontId="9" fillId="0" borderId="0" xfId="69" applyFont="1" applyBorder="1" applyAlignment="1">
      <alignment horizontal="left" vertical="center" wrapText="1"/>
    </xf>
    <xf numFmtId="171" fontId="11" fillId="0" borderId="14" xfId="69" applyFont="1" applyBorder="1" applyAlignment="1">
      <alignment horizontal="left" vertical="center" wrapText="1"/>
    </xf>
    <xf numFmtId="171" fontId="5" fillId="0" borderId="14" xfId="69" applyFont="1" applyFill="1" applyBorder="1" applyAlignment="1">
      <alignment vertical="top" wrapText="1"/>
    </xf>
    <xf numFmtId="171" fontId="9" fillId="0" borderId="0" xfId="69" applyFont="1" applyAlignment="1">
      <alignment horizontal="center" vertical="center" wrapText="1"/>
    </xf>
    <xf numFmtId="1" fontId="2" fillId="0" borderId="0" xfId="0" applyNumberFormat="1" applyFont="1" applyBorder="1" applyAlignment="1">
      <alignment horizontal="center" vertical="center" wrapText="1"/>
    </xf>
    <xf numFmtId="0" fontId="50" fillId="34" borderId="15" xfId="0" applyFont="1" applyFill="1" applyBorder="1" applyAlignment="1">
      <alignment horizontal="center" wrapText="1"/>
    </xf>
    <xf numFmtId="171" fontId="2" fillId="0" borderId="14" xfId="69" applyFont="1" applyFill="1" applyBorder="1" applyAlignment="1">
      <alignment horizontal="left" vertical="top" wrapText="1"/>
    </xf>
    <xf numFmtId="0" fontId="10" fillId="0" borderId="12" xfId="0" applyNumberFormat="1" applyFont="1" applyFill="1" applyBorder="1" applyAlignment="1">
      <alignment vertical="top" wrapText="1"/>
    </xf>
    <xf numFmtId="178" fontId="2" fillId="2" borderId="12"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6"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71" fontId="9" fillId="2" borderId="16" xfId="69" applyFont="1" applyFill="1" applyBorder="1" applyAlignment="1">
      <alignment horizontal="center" vertical="center" wrapText="1"/>
    </xf>
    <xf numFmtId="171" fontId="9" fillId="2" borderId="17" xfId="69" applyFont="1" applyFill="1" applyBorder="1" applyAlignment="1">
      <alignment horizontal="center" vertical="center" wrapText="1"/>
    </xf>
    <xf numFmtId="171" fontId="9" fillId="2" borderId="15" xfId="69" applyFont="1" applyFill="1" applyBorder="1" applyAlignment="1">
      <alignment horizontal="center" vertical="center" wrapText="1"/>
    </xf>
    <xf numFmtId="1" fontId="5" fillId="2" borderId="16" xfId="0" applyNumberFormat="1" applyFont="1" applyFill="1" applyBorder="1" applyAlignment="1">
      <alignment horizontal="center" wrapText="1"/>
    </xf>
    <xf numFmtId="1" fontId="5" fillId="2" borderId="17" xfId="0" applyNumberFormat="1" applyFont="1" applyFill="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6"/>
  <sheetViews>
    <sheetView tabSelected="1" zoomScale="70" zoomScaleNormal="70" zoomScaleSheetLayoutView="75" zoomScalePageLayoutView="0" workbookViewId="0" topLeftCell="A1">
      <selection activeCell="B5" sqref="B5"/>
    </sheetView>
  </sheetViews>
  <sheetFormatPr defaultColWidth="9.00390625" defaultRowHeight="12.75"/>
  <cols>
    <col min="1" max="1" width="4.625" style="2" customWidth="1"/>
    <col min="2" max="2" width="21.875" style="9" customWidth="1"/>
    <col min="3" max="3" width="60.25390625" style="6" customWidth="1"/>
    <col min="4" max="4" width="11.25390625" style="17" hidden="1" customWidth="1"/>
    <col min="5" max="5" width="15.00390625" style="17" customWidth="1"/>
    <col min="6" max="6" width="4.875" style="17" customWidth="1"/>
    <col min="7" max="7" width="20.00390625" style="17" customWidth="1"/>
    <col min="8" max="8" width="19.00390625" style="17" customWidth="1"/>
    <col min="9" max="16384" width="9.125" style="1" customWidth="1"/>
  </cols>
  <sheetData>
    <row r="1" spans="1:8" ht="22.5" customHeight="1">
      <c r="A1" s="3"/>
      <c r="B1" s="8"/>
      <c r="C1" s="18" t="s">
        <v>11</v>
      </c>
      <c r="D1" s="14"/>
      <c r="E1" s="14"/>
      <c r="F1" s="14"/>
      <c r="G1" s="14"/>
      <c r="H1" s="14"/>
    </row>
    <row r="2" spans="1:8" ht="21.75" customHeight="1">
      <c r="A2" s="26" t="s">
        <v>0</v>
      </c>
      <c r="B2" s="34" t="s">
        <v>2</v>
      </c>
      <c r="C2" s="28" t="s">
        <v>1</v>
      </c>
      <c r="D2" s="31" t="s">
        <v>4</v>
      </c>
      <c r="E2" s="22" t="s">
        <v>7</v>
      </c>
      <c r="F2" s="30" t="s">
        <v>12</v>
      </c>
      <c r="G2" s="23" t="s">
        <v>3</v>
      </c>
      <c r="H2" s="23" t="s">
        <v>6</v>
      </c>
    </row>
    <row r="3" spans="1:8" ht="37.5" customHeight="1">
      <c r="A3" s="26"/>
      <c r="B3" s="35"/>
      <c r="C3" s="28"/>
      <c r="D3" s="32"/>
      <c r="E3" s="22"/>
      <c r="F3" s="30"/>
      <c r="G3" s="24"/>
      <c r="H3" s="24"/>
    </row>
    <row r="4" spans="1:8" ht="45.75" customHeight="1">
      <c r="A4" s="27"/>
      <c r="B4" s="35"/>
      <c r="C4" s="29"/>
      <c r="D4" s="33"/>
      <c r="E4" s="22"/>
      <c r="F4" s="30"/>
      <c r="G4" s="25"/>
      <c r="H4" s="25"/>
    </row>
    <row r="5" spans="1:8" ht="409.5" customHeight="1">
      <c r="A5" s="11">
        <v>1</v>
      </c>
      <c r="B5" s="7" t="s">
        <v>8</v>
      </c>
      <c r="C5" s="21" t="s">
        <v>9</v>
      </c>
      <c r="D5" s="15"/>
      <c r="E5" s="12">
        <v>1000</v>
      </c>
      <c r="F5" s="10" t="s">
        <v>5</v>
      </c>
      <c r="G5" s="4">
        <v>488.57</v>
      </c>
      <c r="H5" s="13">
        <v>488570</v>
      </c>
    </row>
    <row r="6" spans="1:8" ht="15.75">
      <c r="A6" s="5"/>
      <c r="B6" s="19" t="s">
        <v>10</v>
      </c>
      <c r="C6" s="7"/>
      <c r="D6" s="16"/>
      <c r="E6" s="16"/>
      <c r="F6" s="16"/>
      <c r="G6" s="16"/>
      <c r="H6" s="20">
        <f>SUM(H5)</f>
        <v>488570</v>
      </c>
    </row>
  </sheetData>
  <sheetProtection/>
  <mergeCells count="8">
    <mergeCell ref="E2:E4"/>
    <mergeCell ref="H2:H4"/>
    <mergeCell ref="A2:A4"/>
    <mergeCell ref="C2:C4"/>
    <mergeCell ref="G2:G4"/>
    <mergeCell ref="F2:F4"/>
    <mergeCell ref="D2:D4"/>
    <mergeCell ref="B2:B4"/>
  </mergeCells>
  <printOptions/>
  <pageMargins left="0.15748031496062992" right="0.15748031496062992" top="0.15748031496062992" bottom="0.15748031496062992" header="0.11811023622047245" footer="0"/>
  <pageSetup fitToHeight="0" fitToWidth="1" horizontalDpi="300" verticalDpi="300" orientation="portrait" paperSize="9" scale="70"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2022-12-09T05:15:21Z</cp:lastPrinted>
  <dcterms:created xsi:type="dcterms:W3CDTF">2011-08-16T14:08:10Z</dcterms:created>
  <dcterms:modified xsi:type="dcterms:W3CDTF">2022-12-09T05:38:25Z</dcterms:modified>
  <cp:category/>
  <cp:version/>
  <cp:contentType/>
  <cp:contentStatus/>
</cp:coreProperties>
</file>